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2" windowWidth="19200" windowHeight="12600" activeTab="0"/>
  </bookViews>
  <sheets>
    <sheet name="Hazards Identified" sheetId="1" r:id="rId1"/>
    <sheet name="Major Equipment" sheetId="2" r:id="rId2"/>
    <sheet name="Worksite Location" sheetId="3" r:id="rId3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<sst xmlns="http://schemas.openxmlformats.org/spreadsheetml/2006/main" count="91" uniqueCount="83">
  <si>
    <t>Sum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</si>
  <si>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</si>
  <si>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</si>
  <si>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</si>
  <si>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</si>
  <si>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</si>
  <si>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</si>
  <si>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</si>
  <si>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</si>
  <si>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</si>
  <si>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Hose</t>
  </si>
  <si>
    <t>Transformer</t>
  </si>
  <si>
    <t>Major Equipment</t>
  </si>
  <si>
    <t>Worksite Location</t>
  </si>
  <si>
    <t>Mine Type: Underground Coal</t>
  </si>
  <si>
    <t>Hazards Identified*</t>
  </si>
  <si>
    <t>Ladder</t>
  </si>
  <si>
    <t>As at 31 March 2020</t>
  </si>
  <si>
    <t>Being hit by moving objects</t>
  </si>
  <si>
    <t>Being trapped/crushed between</t>
  </si>
  <si>
    <t>Biological</t>
  </si>
  <si>
    <t>Chemical</t>
  </si>
  <si>
    <t>Exposure to hot objects or fluid/heat strain/stress</t>
  </si>
  <si>
    <t>Falls</t>
  </si>
  <si>
    <t>Gravity-Other</t>
  </si>
  <si>
    <t>Lifting</t>
  </si>
  <si>
    <t>Mechanical-Other</t>
  </si>
  <si>
    <t>Non Hazard Specific/Not Applicable</t>
  </si>
  <si>
    <t>Pressure</t>
  </si>
  <si>
    <t>Psychosocial</t>
  </si>
  <si>
    <t>Strata contorl</t>
  </si>
  <si>
    <t>Vehicle interaction</t>
  </si>
  <si>
    <t>* New hazard classification system</t>
  </si>
  <si>
    <t>Number of Accidents</t>
  </si>
  <si>
    <t>Belt conveyor</t>
  </si>
  <si>
    <t>Continous miner, cutting coal</t>
  </si>
  <si>
    <t>Crane-mobile</t>
  </si>
  <si>
    <t>Drilling rig</t>
  </si>
  <si>
    <t>Front end loader-rubber tyred</t>
  </si>
  <si>
    <t>Load haul dump-underground</t>
  </si>
  <si>
    <t>Longwall chock</t>
  </si>
  <si>
    <t>Longwall-other equipment</t>
  </si>
  <si>
    <t>Loose coal</t>
  </si>
  <si>
    <t>Loose rock/stones/other material</t>
  </si>
  <si>
    <t>Mounted roof bolter</t>
  </si>
  <si>
    <t>No equipment involved</t>
  </si>
  <si>
    <t>Non powered hand tool</t>
  </si>
  <si>
    <t>Other coal processing equip</t>
  </si>
  <si>
    <t>Other earth moving equipment</t>
  </si>
  <si>
    <t>Other electrical equipment</t>
  </si>
  <si>
    <t>Other fixed plant</t>
  </si>
  <si>
    <t>Other non-powered object/equipment</t>
  </si>
  <si>
    <t>Other semi mobile equipment</t>
  </si>
  <si>
    <t>Other vehicle (5t gross or less)</t>
  </si>
  <si>
    <t>Portable powered hand tool</t>
  </si>
  <si>
    <t>Pressurised pipe/hose/gas cylinder</t>
  </si>
  <si>
    <t>Pump-mobile/portable</t>
  </si>
  <si>
    <t>Rock drill/roof bolter/borer-portable</t>
  </si>
  <si>
    <t>Trailing cable to machine</t>
  </si>
  <si>
    <t>Underground vehicle (not rail) MPV trailer</t>
  </si>
  <si>
    <t>Unspecified/unknown equipment</t>
  </si>
  <si>
    <t>Ventilation tube</t>
  </si>
  <si>
    <t>Breaker station/crushing/screening plant</t>
  </si>
  <si>
    <t>Car/truck/equip. park/go line</t>
  </si>
  <si>
    <t>Coal face-1st workings</t>
  </si>
  <si>
    <t>Coal face-2nd workings</t>
  </si>
  <si>
    <t>Coal face-longwall installation</t>
  </si>
  <si>
    <t>Coal face-longwall recovery</t>
  </si>
  <si>
    <t>Coal face-longwall, stage loader/tailgate to 20 m</t>
  </si>
  <si>
    <t>Coal face-workings unspecified</t>
  </si>
  <si>
    <t>Conveyor roadway, all of (coal)</t>
  </si>
  <si>
    <t>Conveyor roadway, main gate/tail end of face (coal)</t>
  </si>
  <si>
    <t>Development face-horizontal</t>
  </si>
  <si>
    <t>Development face-vertical</t>
  </si>
  <si>
    <t>Drift/belt road (coal)</t>
  </si>
  <si>
    <t>Drift/travel road (coal)</t>
  </si>
  <si>
    <t>Exploration site</t>
  </si>
  <si>
    <t>Other roadway (coal)</t>
  </si>
  <si>
    <t>Other surface location</t>
  </si>
  <si>
    <t>Other underground location (coal)</t>
  </si>
  <si>
    <t>Preparation/treatment plant/wash plant UG</t>
  </si>
  <si>
    <t>Shaft (coal)</t>
  </si>
  <si>
    <t>Warehouse/storage area/compound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</si>
</sst>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11" xfId="42" applyNumberFormat="1" applyFont="1" applyFill="1" applyBorder="1" applyAlignment="1">
      <alignment horizontal="center" vertical="center"/>
    </xf>
    <xf numFmtId="3" fontId="4" fillId="0" borderId="11" xfId="42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1" xfId="0" applyNumberFormat="1" applyFont="1" applyFill="1" applyBorder="1" applyAlignment="1">
      <alignment horizontal="center" vertical="top"/>
    </xf>
    <xf numFmtId="3" fontId="0" fillId="0" borderId="11" xfId="0" applyNumberFormat="1" applyBorder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Underground Coal  1/7/2016 - 30/6/2019
Serious Accidents - Hazards Identified</a:t>
            </a:r>
          </a:p>
        </c:rich>
      </c:tx>
      <c:layout>
        <c:manualLayout>
          <c:xMode val="factor"/>
          <c:yMode val="factor"/>
          <c:x val="-0.09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2"/>
          <c:w val="0.93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'Hazards Identified'!$B$4</c:f>
              <c:strCache>
                <c:ptCount val="1"/>
                <c:pt idx="0">
                  <c:v>Number of Accidents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'Hazards Identified'!$A$5:$A$18</c:f>
              <c:strCache/>
            </c:strRef>
          </c:cat>
          <c:val>
            <c:numRef>
              <c:f>'Hazards Identified'!$B$5:$B$18</c:f>
              <c:numCache/>
            </c:numRef>
          </c:val>
        </c:ser>
        <c:gapWidth val="50"/>
        <c:axId val="65194125"/>
        <c:axId val="49876214"/>
      </c:barChart>
      <c:catAx>
        <c:axId val="65194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Hazards identified</a:t>
                </a:r>
              </a:p>
            </c:rich>
          </c:tx>
          <c:layout>
            <c:manualLayout>
              <c:xMode val="factor"/>
              <c:yMode val="factor"/>
              <c:x val="-0.04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6214"/>
        <c:crosses val="autoZero"/>
        <c:auto val="1"/>
        <c:lblOffset val="100"/>
        <c:tickLblSkip val="1"/>
        <c:noMultiLvlLbl val="0"/>
      </c:catAx>
      <c:valAx>
        <c:axId val="49876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0.084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941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Underground Coal  1/7/2016 - 30/6/2019
Serious Accidents - Major Equipment</a:t>
            </a:r>
          </a:p>
        </c:rich>
      </c:tx>
      <c:layout>
        <c:manualLayout>
          <c:xMode val="factor"/>
          <c:yMode val="factor"/>
          <c:x val="-0.069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5"/>
          <c:y val="0.10125"/>
          <c:w val="0.82625"/>
          <c:h val="0.8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'Major Equipment'!$B$4</c:f>
              <c:strCache>
                <c:ptCount val="1"/>
                <c:pt idx="0">
                  <c:v>Number of Accidents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'Major Equipment'!$A$5:$A$35</c:f>
              <c:strCache/>
            </c:strRef>
          </c:cat>
          <c:val>
            <c:numRef>
              <c:f>'Major Equipment'!$B$5:$B$35</c:f>
              <c:numCache/>
            </c:numRef>
          </c:val>
        </c:ser>
        <c:gapWidth val="50"/>
        <c:axId val="46232743"/>
        <c:axId val="13441504"/>
      </c:barChart>
      <c:catAx>
        <c:axId val="46232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Major equipment</a:t>
                </a:r>
              </a:p>
            </c:rich>
          </c:tx>
          <c:layout>
            <c:manualLayout>
              <c:xMode val="factor"/>
              <c:yMode val="factor"/>
              <c:x val="-0.039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1504"/>
        <c:crosses val="autoZero"/>
        <c:auto val="1"/>
        <c:lblOffset val="100"/>
        <c:tickLblSkip val="1"/>
        <c:noMultiLvlLbl val="0"/>
      </c:catAx>
      <c:valAx>
        <c:axId val="13441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0.061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327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Undergroud Coal  1/7/2016 - 30/6/2019
Serious Accidents - Worksite Location</a:t>
            </a:r>
          </a:p>
        </c:rich>
      </c:tx>
      <c:layout>
        <c:manualLayout>
          <c:xMode val="factor"/>
          <c:yMode val="factor"/>
          <c:x val="-0.093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3175"/>
          <c:w val="0.9045"/>
          <c:h val="0.8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'Worksite Location'!$B$4</c:f>
              <c:strCache>
                <c:ptCount val="1"/>
                <c:pt idx="0">
                  <c:v>Number of Accidents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'Worksite Location'!$A$5:$A$25</c:f>
              <c:strCache/>
            </c:strRef>
          </c:cat>
          <c:val>
            <c:numRef>
              <c:f>'Worksite Location'!$B$5:$B$25</c:f>
              <c:numCache/>
            </c:numRef>
          </c:val>
        </c:ser>
        <c:gapWidth val="50"/>
        <c:axId val="53864673"/>
        <c:axId val="15020010"/>
      </c:barChart>
      <c:catAx>
        <c:axId val="5386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Worksite location</a:t>
                </a:r>
              </a:p>
            </c:rich>
          </c:tx>
          <c:layout>
            <c:manualLayout>
              <c:xMode val="factor"/>
              <c:yMode val="factor"/>
              <c:x val="-0.06225"/>
              <c:y val="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0010"/>
        <c:crosses val="autoZero"/>
        <c:auto val="1"/>
        <c:lblOffset val="100"/>
        <c:tickLblSkip val="1"/>
        <c:noMultiLvlLbl val="0"/>
      </c:catAx>
      <c:valAx>
        <c:axId val="15020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0.0775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4673"/>
        <c:crossesAt val="1"/>
        <c:crossBetween val="between"/>
        <c:dispUnits/>
        <c:majorUnit val="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16</xdr:col>
      <xdr:colOff>361950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514850" y="171450"/>
        <a:ext cx="82772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</xdr:row>
      <xdr:rowOff>38100</xdr:rowOff>
    </xdr:from>
    <xdr:to>
      <xdr:col>17</xdr:col>
      <xdr:colOff>609600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4514850" y="200025"/>
        <a:ext cx="9210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47625</xdr:rowOff>
    </xdr:from>
    <xdr:to>
      <xdr:col>16</xdr:col>
      <xdr:colOff>228600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4495800" y="209550"/>
        <a:ext cx="8362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0.7109375" style="0" customWidth="1"/>
    <col min="2" max="2" width="17.7109375" style="0" customWidth="1"/>
  </cols>
  <sheetData>
    <row r="1" ht="12.75">
      <c r="A1" s="19" t="s">
        <v>17</v>
      </c>
    </row>
    <row r="2" ht="12.75">
      <c r="A2" s="1" t="s">
        <v>14</v>
      </c>
    </row>
    <row r="4" spans="1:2" ht="12.75">
      <c r="A4" s="5" t="s">
        <v>15</v>
      </c>
      <c r="B4" s="8" t="s">
        <v>33</v>
      </c>
    </row>
    <row r="5" spans="1:2" ht="12.75">
      <c r="A5" s="7" t="s">
        <v>22</v>
      </c>
      <c r="B5" s="10">
        <v>1</v>
      </c>
    </row>
    <row r="6" spans="1:2" ht="12.75">
      <c r="A6" s="7" t="s">
        <v>21</v>
      </c>
      <c r="B6" s="10">
        <v>1</v>
      </c>
    </row>
    <row r="7" spans="1:2" ht="12.75">
      <c r="A7" s="6" t="s">
        <v>20</v>
      </c>
      <c r="B7" s="9">
        <v>1</v>
      </c>
    </row>
    <row r="8" spans="1:2" ht="12.75">
      <c r="A8" s="6" t="s">
        <v>25</v>
      </c>
      <c r="B8" s="9">
        <v>2</v>
      </c>
    </row>
    <row r="9" spans="1:2" ht="12.75">
      <c r="A9" s="6" t="s">
        <v>18</v>
      </c>
      <c r="B9" s="9">
        <v>2</v>
      </c>
    </row>
    <row r="10" spans="1:2" ht="12.75">
      <c r="A10" s="6" t="s">
        <v>26</v>
      </c>
      <c r="B10" s="9">
        <v>3</v>
      </c>
    </row>
    <row r="11" spans="1:2" ht="12.75">
      <c r="A11" s="6" t="s">
        <v>31</v>
      </c>
      <c r="B11" s="9">
        <v>4</v>
      </c>
    </row>
    <row r="12" spans="1:2" ht="12.75">
      <c r="A12" s="6" t="s">
        <v>24</v>
      </c>
      <c r="B12" s="9">
        <v>4</v>
      </c>
    </row>
    <row r="13" spans="1:2" ht="12.75">
      <c r="A13" s="6" t="s">
        <v>30</v>
      </c>
      <c r="B13" s="9">
        <v>5</v>
      </c>
    </row>
    <row r="14" spans="1:2" ht="12.75">
      <c r="A14" s="6" t="s">
        <v>29</v>
      </c>
      <c r="B14" s="9">
        <v>6</v>
      </c>
    </row>
    <row r="15" spans="1:2" ht="12.75">
      <c r="A15" s="6" t="s">
        <v>27</v>
      </c>
      <c r="B15" s="9">
        <v>6</v>
      </c>
    </row>
    <row r="16" spans="1:2" ht="12.75">
      <c r="A16" s="6" t="s">
        <v>28</v>
      </c>
      <c r="B16" s="9">
        <v>7</v>
      </c>
    </row>
    <row r="17" spans="1:2" ht="12.75">
      <c r="A17" s="6" t="s">
        <v>19</v>
      </c>
      <c r="B17" s="9">
        <v>16</v>
      </c>
    </row>
    <row r="18" spans="1:2" ht="12.75">
      <c r="A18" s="6" t="s">
        <v>23</v>
      </c>
      <c r="B18" s="9">
        <v>27</v>
      </c>
    </row>
    <row r="19" spans="1:2" ht="12.75">
      <c r="A19" s="4" t="s">
        <v>0</v>
      </c>
      <c r="B19" s="11">
        <f>SUM(B5:B18)</f>
        <v>85</v>
      </c>
    </row>
    <row r="20" ht="12.75">
      <c r="A20" s="20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0.7109375" style="0" customWidth="1"/>
    <col min="2" max="2" width="18.8515625" style="13" customWidth="1"/>
  </cols>
  <sheetData>
    <row r="1" ht="12.75">
      <c r="A1" s="19" t="s">
        <v>17</v>
      </c>
    </row>
    <row r="2" ht="12.75">
      <c r="A2" s="1" t="s">
        <v>14</v>
      </c>
    </row>
    <row r="4" spans="1:2" ht="12.75">
      <c r="A4" s="12" t="s">
        <v>12</v>
      </c>
      <c r="B4" s="14" t="s">
        <v>33</v>
      </c>
    </row>
    <row r="5" spans="1:2" ht="12.75">
      <c r="A5" s="2" t="s">
        <v>59</v>
      </c>
      <c r="B5" s="15">
        <v>1</v>
      </c>
    </row>
    <row r="6" spans="1:2" ht="12.75">
      <c r="A6" s="2" t="s">
        <v>11</v>
      </c>
      <c r="B6" s="15">
        <v>1</v>
      </c>
    </row>
    <row r="7" spans="1:2" ht="12.75">
      <c r="A7" s="2" t="s">
        <v>58</v>
      </c>
      <c r="B7" s="15">
        <v>1</v>
      </c>
    </row>
    <row r="8" spans="1:2" ht="12.75">
      <c r="A8" s="2" t="s">
        <v>56</v>
      </c>
      <c r="B8" s="15">
        <v>1</v>
      </c>
    </row>
    <row r="9" spans="1:2" ht="12.75">
      <c r="A9" s="2" t="s">
        <v>55</v>
      </c>
      <c r="B9" s="15">
        <v>1</v>
      </c>
    </row>
    <row r="10" spans="1:2" ht="12.75">
      <c r="A10" s="2" t="s">
        <v>54</v>
      </c>
      <c r="B10" s="15">
        <v>1</v>
      </c>
    </row>
    <row r="11" spans="1:2" ht="12.75">
      <c r="A11" s="2" t="s">
        <v>53</v>
      </c>
      <c r="B11" s="15">
        <v>1</v>
      </c>
    </row>
    <row r="12" spans="1:2" ht="12.75">
      <c r="A12" s="2" t="s">
        <v>49</v>
      </c>
      <c r="B12" s="15">
        <v>1</v>
      </c>
    </row>
    <row r="13" spans="1:2" ht="12.75">
      <c r="A13" s="2" t="s">
        <v>48</v>
      </c>
      <c r="B13" s="15">
        <v>1</v>
      </c>
    </row>
    <row r="14" spans="1:2" ht="12.75">
      <c r="A14" s="2" t="s">
        <v>47</v>
      </c>
      <c r="B14" s="15">
        <v>1</v>
      </c>
    </row>
    <row r="15" spans="1:2" ht="12.75">
      <c r="A15" s="2" t="s">
        <v>44</v>
      </c>
      <c r="B15" s="15">
        <v>1</v>
      </c>
    </row>
    <row r="16" spans="1:2" ht="12.75">
      <c r="A16" s="2" t="s">
        <v>43</v>
      </c>
      <c r="B16" s="15">
        <v>1</v>
      </c>
    </row>
    <row r="17" spans="1:2" ht="12.75">
      <c r="A17" s="2" t="s">
        <v>10</v>
      </c>
      <c r="B17" s="15">
        <v>1</v>
      </c>
    </row>
    <row r="18" spans="1:2" ht="12.75">
      <c r="A18" s="2" t="s">
        <v>38</v>
      </c>
      <c r="B18" s="15">
        <v>1</v>
      </c>
    </row>
    <row r="19" spans="1:2" ht="12.75">
      <c r="A19" s="2" t="s">
        <v>36</v>
      </c>
      <c r="B19" s="15">
        <v>1</v>
      </c>
    </row>
    <row r="20" spans="1:2" ht="12.75">
      <c r="A20" s="2" t="s">
        <v>61</v>
      </c>
      <c r="B20" s="15">
        <v>2</v>
      </c>
    </row>
    <row r="21" spans="1:2" ht="12.75">
      <c r="A21" s="2" t="s">
        <v>57</v>
      </c>
      <c r="B21" s="15">
        <v>2</v>
      </c>
    </row>
    <row r="22" spans="1:2" ht="12.75">
      <c r="A22" s="2" t="s">
        <v>52</v>
      </c>
      <c r="B22" s="15">
        <v>2</v>
      </c>
    </row>
    <row r="23" spans="1:2" ht="12.75">
      <c r="A23" s="2" t="s">
        <v>46</v>
      </c>
      <c r="B23" s="15">
        <v>2</v>
      </c>
    </row>
    <row r="24" spans="1:2" ht="12.75">
      <c r="A24" s="2" t="s">
        <v>42</v>
      </c>
      <c r="B24" s="15">
        <v>2</v>
      </c>
    </row>
    <row r="25" spans="1:2" ht="12.75">
      <c r="A25" s="2" t="s">
        <v>40</v>
      </c>
      <c r="B25" s="15">
        <v>2</v>
      </c>
    </row>
    <row r="26" spans="1:2" ht="12.75">
      <c r="A26" s="2" t="s">
        <v>39</v>
      </c>
      <c r="B26" s="15">
        <v>2</v>
      </c>
    </row>
    <row r="27" spans="1:2" ht="12.75">
      <c r="A27" s="2" t="s">
        <v>16</v>
      </c>
      <c r="B27" s="15">
        <v>2</v>
      </c>
    </row>
    <row r="28" spans="1:2" ht="12.75">
      <c r="A28" s="2" t="s">
        <v>60</v>
      </c>
      <c r="B28" s="15">
        <v>3</v>
      </c>
    </row>
    <row r="29" spans="1:2" ht="12.75">
      <c r="A29" s="2" t="s">
        <v>50</v>
      </c>
      <c r="B29" s="15">
        <v>3</v>
      </c>
    </row>
    <row r="30" spans="1:2" ht="12.75">
      <c r="A30" s="2" t="s">
        <v>37</v>
      </c>
      <c r="B30" s="15">
        <v>3</v>
      </c>
    </row>
    <row r="31" spans="1:2" ht="12.75">
      <c r="A31" s="2" t="s">
        <v>34</v>
      </c>
      <c r="B31" s="15">
        <v>4</v>
      </c>
    </row>
    <row r="32" spans="1:2" ht="12.75">
      <c r="A32" s="2" t="s">
        <v>51</v>
      </c>
      <c r="B32" s="15">
        <v>8</v>
      </c>
    </row>
    <row r="33" spans="1:2" ht="12.75">
      <c r="A33" s="2" t="s">
        <v>41</v>
      </c>
      <c r="B33" s="15">
        <v>10</v>
      </c>
    </row>
    <row r="34" spans="1:2" ht="12.75">
      <c r="A34" s="2" t="s">
        <v>35</v>
      </c>
      <c r="B34" s="15">
        <v>11</v>
      </c>
    </row>
    <row r="35" spans="1:2" ht="12.75">
      <c r="A35" s="2" t="s">
        <v>45</v>
      </c>
      <c r="B35" s="15">
        <v>12</v>
      </c>
    </row>
    <row r="36" spans="1:2" ht="13.5">
      <c r="A36" s="16" t="s">
        <v>0</v>
      </c>
      <c r="B36" s="17">
        <f>SUM(B5:B35)</f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140625" style="0" customWidth="1"/>
    <col min="2" max="2" width="18.28125" style="13" customWidth="1"/>
  </cols>
  <sheetData>
    <row r="1" ht="12.75">
      <c r="A1" s="19" t="s">
        <v>17</v>
      </c>
    </row>
    <row r="2" ht="12.75">
      <c r="A2" s="1" t="s">
        <v>14</v>
      </c>
    </row>
    <row r="4" spans="1:2" ht="12.75">
      <c r="A4" s="3" t="s">
        <v>13</v>
      </c>
      <c r="B4" s="14" t="s">
        <v>33</v>
      </c>
    </row>
    <row r="5" spans="1:2" ht="12.75">
      <c r="A5" s="2" t="s">
        <v>82</v>
      </c>
      <c r="B5" s="15">
        <v>1</v>
      </c>
    </row>
    <row r="6" spans="1:2" ht="12.75">
      <c r="A6" s="2" t="s">
        <v>81</v>
      </c>
      <c r="B6" s="15">
        <v>1</v>
      </c>
    </row>
    <row r="7" spans="1:2" ht="12.75">
      <c r="A7" s="2" t="s">
        <v>80</v>
      </c>
      <c r="B7" s="15">
        <v>1</v>
      </c>
    </row>
    <row r="8" spans="1:2" ht="12.75">
      <c r="A8" s="2" t="s">
        <v>73</v>
      </c>
      <c r="B8" s="15">
        <v>1</v>
      </c>
    </row>
    <row r="9" spans="1:2" ht="12.75">
      <c r="A9" s="2" t="s">
        <v>63</v>
      </c>
      <c r="B9" s="15">
        <v>1</v>
      </c>
    </row>
    <row r="10" spans="1:2" ht="12.75">
      <c r="A10" s="2" t="s">
        <v>62</v>
      </c>
      <c r="B10" s="15">
        <v>1</v>
      </c>
    </row>
    <row r="11" spans="1:2" ht="12.75">
      <c r="A11" s="2" t="s">
        <v>76</v>
      </c>
      <c r="B11" s="15">
        <v>2</v>
      </c>
    </row>
    <row r="12" spans="1:2" ht="12.75">
      <c r="A12" s="2" t="s">
        <v>75</v>
      </c>
      <c r="B12" s="15">
        <v>2</v>
      </c>
    </row>
    <row r="13" spans="1:2" ht="12.75">
      <c r="A13" s="2" t="s">
        <v>72</v>
      </c>
      <c r="B13" s="15">
        <v>2</v>
      </c>
    </row>
    <row r="14" spans="1:2" ht="12.75">
      <c r="A14" s="2" t="s">
        <v>71</v>
      </c>
      <c r="B14" s="15">
        <v>2</v>
      </c>
    </row>
    <row r="15" spans="1:2" ht="12.75">
      <c r="A15" s="2" t="s">
        <v>70</v>
      </c>
      <c r="B15" s="15">
        <v>2</v>
      </c>
    </row>
    <row r="16" spans="1:2" ht="12.75">
      <c r="A16" s="2" t="s">
        <v>74</v>
      </c>
      <c r="B16" s="15">
        <v>3</v>
      </c>
    </row>
    <row r="17" spans="1:2" ht="12.75">
      <c r="A17" s="2" t="s">
        <v>69</v>
      </c>
      <c r="B17" s="15">
        <v>3</v>
      </c>
    </row>
    <row r="18" spans="1:2" ht="12.75">
      <c r="A18" s="2" t="s">
        <v>66</v>
      </c>
      <c r="B18" s="15">
        <v>3</v>
      </c>
    </row>
    <row r="19" spans="1:2" ht="12.75">
      <c r="A19" s="2" t="s">
        <v>77</v>
      </c>
      <c r="B19" s="15">
        <v>4</v>
      </c>
    </row>
    <row r="20" spans="1:2" ht="12.75">
      <c r="A20" s="2" t="s">
        <v>68</v>
      </c>
      <c r="B20" s="15">
        <v>4</v>
      </c>
    </row>
    <row r="21" spans="1:2" ht="12.75">
      <c r="A21" s="2" t="s">
        <v>65</v>
      </c>
      <c r="B21" s="15">
        <v>4</v>
      </c>
    </row>
    <row r="22" spans="1:2" ht="12.75">
      <c r="A22" s="2" t="s">
        <v>67</v>
      </c>
      <c r="B22" s="15">
        <v>6</v>
      </c>
    </row>
    <row r="23" spans="1:2" ht="12.75">
      <c r="A23" s="2" t="s">
        <v>78</v>
      </c>
      <c r="B23" s="15">
        <v>9</v>
      </c>
    </row>
    <row r="24" spans="1:2" ht="12.75">
      <c r="A24" s="2" t="s">
        <v>64</v>
      </c>
      <c r="B24" s="15">
        <v>16</v>
      </c>
    </row>
    <row r="25" spans="1:2" ht="12.75">
      <c r="A25" s="2" t="s">
        <v>79</v>
      </c>
      <c r="B25" s="15">
        <v>17</v>
      </c>
    </row>
    <row r="26" spans="1:2" ht="12.75">
      <c r="A26" s="18" t="s">
        <v>0</v>
      </c>
      <c r="B26" s="17">
        <f>SUM(B5:B25)</f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Coal Underground SA Breakdown</dc:title>
  <dc:subject>Mining incidents</dc:subject>
  <dc:creator>Queensland Department of Natural Resources, Mines and Energy</dc:creator>
  <cp:keywords>coal; underground; serious accident; breakdown; hazard; incident; equipment; worksite location</cp:keywords>
  <dc:description>Breakdown of SAs for Coal Underground</dc:description>
  <cp:lastModifiedBy>LIU Tom</cp:lastModifiedBy>
  <cp:lastPrinted>2011-11-15T05:42:42Z</cp:lastPrinted>
  <dcterms:created xsi:type="dcterms:W3CDTF">2011-02-01T00:47:30Z</dcterms:created>
  <dcterms:modified xsi:type="dcterms:W3CDTF">2020-06-05T00:53:43Z</dcterms:modified>
  <cp:category>mining</cp:category>
  <cp:version/>
  <cp:contentType/>
  <cp:contentStatus/>
</cp:coreProperties>
</file>